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agon\Román ovi Battonya\eszközök\közbeszerzés\"/>
    </mc:Choice>
  </mc:AlternateContent>
  <xr:revisionPtr revIDLastSave="0" documentId="8_{25C32865-A5B7-44E5-9E5D-015CCDEB7ECD}" xr6:coauthVersionLast="40" xr6:coauthVersionMax="40" xr10:uidLastSave="{00000000-0000-0000-0000-000000000000}"/>
  <bookViews>
    <workbookView xWindow="0" yWindow="0" windowWidth="20490" windowHeight="6585" xr2:uid="{85D53010-0EFD-498F-8209-AC425076022C}"/>
  </bookViews>
  <sheets>
    <sheet name="1. rész" sheetId="1" r:id="rId1"/>
    <sheet name="2. rész" sheetId="2" r:id="rId2"/>
    <sheet name="3. rész" sheetId="3" r:id="rId3"/>
  </sheets>
  <definedNames>
    <definedName name="_xlnm.Print_Area" localSheetId="0">'1. rész'!$A$1:$G$24</definedName>
    <definedName name="_xlnm.Print_Area" localSheetId="1">'2. rész'!$A$1:$G$25</definedName>
    <definedName name="_xlnm.Print_Area" localSheetId="2">'3. rész'!$A$1:$G$17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5" i="3" l="1"/>
  <c r="F6" i="3"/>
  <c r="G7" i="3" s="1"/>
  <c r="F8" i="3" s="1"/>
  <c r="G13" i="2"/>
  <c r="G12" i="2"/>
  <c r="G11" i="2"/>
  <c r="G10" i="2"/>
  <c r="G9" i="2"/>
  <c r="G8" i="2"/>
  <c r="G7" i="2"/>
  <c r="G6" i="2"/>
  <c r="F14" i="2" s="1"/>
  <c r="G15" i="2" s="1"/>
  <c r="F16" i="2" s="1"/>
  <c r="G5" i="2"/>
  <c r="G5" i="1"/>
  <c r="G12" i="1"/>
  <c r="G11" i="1"/>
  <c r="G10" i="1"/>
  <c r="G9" i="1"/>
  <c r="G8" i="1"/>
  <c r="G7" i="1"/>
  <c r="G6" i="1"/>
  <c r="F13" i="1" l="1"/>
  <c r="G14" i="1" s="1"/>
  <c r="F15" i="1" s="1"/>
</calcChain>
</file>

<file path=xl/sharedStrings.xml><?xml version="1.0" encoding="utf-8"?>
<sst xmlns="http://schemas.openxmlformats.org/spreadsheetml/2006/main" count="66" uniqueCount="32">
  <si>
    <t>Megnevezés</t>
  </si>
  <si>
    <t>Egységár</t>
  </si>
  <si>
    <t>Ár</t>
  </si>
  <si>
    <t xml:space="preserve">Szekrény polcos, méretre készített </t>
  </si>
  <si>
    <t>db</t>
  </si>
  <si>
    <t>felnőtt öltöző szekrény</t>
  </si>
  <si>
    <t>Óvodai szék 2-es korcsoport</t>
  </si>
  <si>
    <t>Óvodai szék 3-as korcsoport</t>
  </si>
  <si>
    <t>fektető tároló szekrény méretre gyártottan</t>
  </si>
  <si>
    <t>rendezvény székek</t>
  </si>
  <si>
    <t>Óvodai asztal 2-es korcsoport</t>
  </si>
  <si>
    <t>Óvodai asztal 3-as korcsoport</t>
  </si>
  <si>
    <t>Mozdony és pótkocsi JM-JA002</t>
  </si>
  <si>
    <t>Kétüléses hinta  FHI-111</t>
  </si>
  <si>
    <t>Kétüléses hinta  bébiüléses hinta HI-116</t>
  </si>
  <si>
    <t>garázs / tároló kültéri játékoknak 5*6m</t>
  </si>
  <si>
    <t>kültéri padok / cseresznye-vörös faelemmel</t>
  </si>
  <si>
    <t>kerti árnyékolók filagória</t>
  </si>
  <si>
    <t>Kisvakond mászóvár</t>
  </si>
  <si>
    <t xml:space="preserve">Színes babaház JM-JH004 </t>
  </si>
  <si>
    <t>100X100 cm-es ReFlex gumilap</t>
  </si>
  <si>
    <t>klt</t>
  </si>
  <si>
    <t>Nettó összesen:</t>
  </si>
  <si>
    <t>ÁFA 27%</t>
  </si>
  <si>
    <t>Bruttó összesen:</t>
  </si>
  <si>
    <t>…………………………………..</t>
  </si>
  <si>
    <t>aláírás</t>
  </si>
  <si>
    <t>Dátum:</t>
  </si>
  <si>
    <t>Vételár részletezése - 1. rész (bútorok)</t>
  </si>
  <si>
    <t>Vételár részletezése - 3. rész (játszószoba)</t>
  </si>
  <si>
    <t>Vételár részletezése - 2. rész (kültéri eszközök)</t>
  </si>
  <si>
    <t>játszószoba kialakítása (dokumentációban előírtaknak megfelelően)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</si>
</sst>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sz val="10"/>
      <color theme="1"/>
      <name val="Verdana"/>
      <family val="2"/>
      <charset val="238"/>
    </font>
    <font>
      <b/>
      <sz val="10"/>
      <color theme="1"/>
      <name val="Verdana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horizontal="center"/>
    </xf>
    <xf numFmtId="3" fontId="1" fillId="0" borderId="0" xfId="0" applyNumberFormat="1" applyFont="1"/>
    <xf numFmtId="0" fontId="1" fillId="0" borderId="1" xfId="0" applyFont="1" applyBorder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3" fontId="1" fillId="0" borderId="1" xfId="0" applyNumberFormat="1" applyFont="1" applyBorder="1"/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wrapText="1"/>
    </xf>
    <xf numFmtId="0" fontId="2" fillId="0" borderId="0" xfId="0" applyFont="1"/>
    <xf numFmtId="0" fontId="2" fillId="0" borderId="0" xfId="0" applyFont="1" applyAlignment="1">
      <alignment wrapText="1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left" wrapText="1"/>
    </xf>
    <xf numFmtId="3" fontId="2" fillId="0" borderId="0" xfId="0" applyNumberFormat="1" applyFont="1" applyBorder="1" applyAlignment="1">
      <alignment horizontal="right"/>
    </xf>
    <xf numFmtId="3" fontId="2" fillId="0" borderId="0" xfId="0" applyNumberFormat="1" applyFont="1"/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3" fontId="2" fillId="0" borderId="2" xfId="0" applyNumberFormat="1" applyFont="1" applyBorder="1" applyAlignment="1">
      <alignment horizontal="right"/>
    </xf>
    <xf numFmtId="3" fontId="1" fillId="0" borderId="0" xfId="0" applyNumberFormat="1" applyFont="1" applyAlignment="1">
      <alignment horizont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3" fontId="1" fillId="0" borderId="1" xfId="0" applyNumberFormat="1" applyFont="1" applyBorder="1" applyAlignment="1">
      <alignment vertical="center"/>
    </xf>
    <xf numFmtId="3" fontId="1" fillId="0" borderId="0" xfId="0" applyNumberFormat="1" applyFont="1" applyAlignment="1">
      <alignment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893DD0-46D1-4AE3-9A56-E78493012A5E}">
  <dimension ref="A2:P22"/>
  <sheetViews>
    <sheetView tabSelected="1" view="pageBreakPreview" zoomScaleNormal="100" zoomScaleSheetLayoutView="100" workbookViewId="0">
      <selection activeCell="A2" sqref="A2:G2"/>
    </sheetView>
  </sheetViews>
  <sheetFormatPr defaultRowHeight="12.75" x14ac:dyDescent="0.2"/>
  <cols>
    <col min="1" max="1" width="6.85546875" style="8" customWidth="1"/>
    <col min="2" max="2" width="35.5703125" style="9" customWidth="1"/>
    <col min="3" max="3" width="6.140625" style="9" customWidth="1"/>
    <col min="4" max="5" width="8.140625" style="10" customWidth="1"/>
    <col min="6" max="6" width="10.7109375" style="2" customWidth="1"/>
    <col min="7" max="7" width="11.5703125" style="2" bestFit="1" customWidth="1"/>
    <col min="8" max="8" width="13.85546875" style="2" bestFit="1" customWidth="1"/>
    <col min="9" max="9" width="15.42578125" style="2" bestFit="1" customWidth="1"/>
    <col min="10" max="16" width="9.140625" style="2"/>
    <col min="17" max="16384" width="9.140625" style="8"/>
  </cols>
  <sheetData>
    <row r="2" spans="1:16" x14ac:dyDescent="0.2">
      <c r="A2" s="1" t="s">
        <v>28</v>
      </c>
      <c r="B2" s="1"/>
      <c r="C2" s="1"/>
      <c r="D2" s="1"/>
      <c r="E2" s="1"/>
      <c r="F2" s="1"/>
      <c r="G2" s="1"/>
    </row>
    <row r="4" spans="1:16" s="7" customFormat="1" ht="13.5" thickBot="1" x14ac:dyDescent="0.25">
      <c r="A4" s="3"/>
      <c r="B4" s="4" t="s">
        <v>0</v>
      </c>
      <c r="C4" s="4"/>
      <c r="D4" s="5"/>
      <c r="E4" s="5"/>
      <c r="F4" s="6" t="s">
        <v>1</v>
      </c>
      <c r="G4" s="6" t="s">
        <v>2</v>
      </c>
    </row>
    <row r="5" spans="1:16" s="2" customFormat="1" x14ac:dyDescent="0.2">
      <c r="A5" s="8">
        <v>1</v>
      </c>
      <c r="B5" s="9" t="s">
        <v>3</v>
      </c>
      <c r="C5" s="9"/>
      <c r="D5" s="10">
        <v>4</v>
      </c>
      <c r="E5" s="10" t="s">
        <v>4</v>
      </c>
      <c r="G5" s="2">
        <f>+F5*D5</f>
        <v>0</v>
      </c>
    </row>
    <row r="6" spans="1:16" s="2" customFormat="1" x14ac:dyDescent="0.2">
      <c r="A6" s="8">
        <v>2</v>
      </c>
      <c r="B6" s="9" t="s">
        <v>5</v>
      </c>
      <c r="C6" s="9"/>
      <c r="D6" s="10">
        <v>8</v>
      </c>
      <c r="E6" s="10" t="s">
        <v>4</v>
      </c>
      <c r="G6" s="2">
        <f t="shared" ref="G6:G12" si="0">+F6*D6</f>
        <v>0</v>
      </c>
    </row>
    <row r="7" spans="1:16" s="2" customFormat="1" x14ac:dyDescent="0.2">
      <c r="A7" s="8">
        <v>3</v>
      </c>
      <c r="B7" s="9" t="s">
        <v>6</v>
      </c>
      <c r="C7" s="9"/>
      <c r="D7" s="10">
        <v>25</v>
      </c>
      <c r="E7" s="10" t="s">
        <v>4</v>
      </c>
      <c r="G7" s="2">
        <f t="shared" si="0"/>
        <v>0</v>
      </c>
    </row>
    <row r="8" spans="1:16" s="2" customFormat="1" x14ac:dyDescent="0.2">
      <c r="A8" s="8">
        <v>4</v>
      </c>
      <c r="B8" s="9" t="s">
        <v>7</v>
      </c>
      <c r="C8" s="9"/>
      <c r="D8" s="10">
        <v>25</v>
      </c>
      <c r="E8" s="10" t="s">
        <v>4</v>
      </c>
      <c r="G8" s="2">
        <f t="shared" si="0"/>
        <v>0</v>
      </c>
    </row>
    <row r="9" spans="1:16" s="2" customFormat="1" ht="25.5" x14ac:dyDescent="0.2">
      <c r="A9" s="8">
        <v>5</v>
      </c>
      <c r="B9" s="9" t="s">
        <v>8</v>
      </c>
      <c r="C9" s="9"/>
      <c r="D9" s="10">
        <v>2</v>
      </c>
      <c r="E9" s="10" t="s">
        <v>4</v>
      </c>
      <c r="G9" s="2">
        <f t="shared" si="0"/>
        <v>0</v>
      </c>
    </row>
    <row r="10" spans="1:16" s="2" customFormat="1" x14ac:dyDescent="0.2">
      <c r="A10" s="8">
        <v>6</v>
      </c>
      <c r="B10" s="9" t="s">
        <v>9</v>
      </c>
      <c r="C10" s="9"/>
      <c r="D10" s="10">
        <v>50</v>
      </c>
      <c r="E10" s="10" t="s">
        <v>4</v>
      </c>
      <c r="G10" s="2">
        <f t="shared" si="0"/>
        <v>0</v>
      </c>
    </row>
    <row r="11" spans="1:16" s="2" customFormat="1" x14ac:dyDescent="0.2">
      <c r="A11" s="8">
        <v>7</v>
      </c>
      <c r="B11" s="9" t="s">
        <v>10</v>
      </c>
      <c r="C11" s="9"/>
      <c r="D11" s="10">
        <v>4</v>
      </c>
      <c r="E11" s="10" t="s">
        <v>4</v>
      </c>
      <c r="G11" s="2">
        <f t="shared" si="0"/>
        <v>0</v>
      </c>
    </row>
    <row r="12" spans="1:16" s="7" customFormat="1" ht="13.5" thickBot="1" x14ac:dyDescent="0.25">
      <c r="A12" s="3">
        <v>8</v>
      </c>
      <c r="B12" s="11" t="s">
        <v>11</v>
      </c>
      <c r="C12" s="11"/>
      <c r="D12" s="5">
        <v>4</v>
      </c>
      <c r="E12" s="5" t="s">
        <v>4</v>
      </c>
      <c r="G12" s="7">
        <f t="shared" si="0"/>
        <v>0</v>
      </c>
    </row>
    <row r="13" spans="1:16" s="12" customFormat="1" ht="15" customHeight="1" x14ac:dyDescent="0.2">
      <c r="B13" s="13"/>
      <c r="C13" s="14" t="s">
        <v>22</v>
      </c>
      <c r="D13" s="14"/>
      <c r="E13" s="15"/>
      <c r="F13" s="16">
        <f>SUM(G5:G12)</f>
        <v>0</v>
      </c>
      <c r="G13" s="16"/>
      <c r="H13" s="17"/>
      <c r="I13" s="17"/>
      <c r="J13" s="17"/>
      <c r="K13" s="17"/>
      <c r="L13" s="17"/>
      <c r="M13" s="17"/>
      <c r="N13" s="17"/>
      <c r="O13" s="17"/>
      <c r="P13" s="17"/>
    </row>
    <row r="14" spans="1:16" s="3" customFormat="1" ht="26.25" thickBot="1" x14ac:dyDescent="0.25">
      <c r="B14" s="11"/>
      <c r="C14" s="18" t="s">
        <v>23</v>
      </c>
      <c r="D14" s="19"/>
      <c r="E14" s="19"/>
      <c r="F14" s="7"/>
      <c r="G14" s="7">
        <f>ROUND(F13*0.27,0)</f>
        <v>0</v>
      </c>
      <c r="H14" s="7"/>
      <c r="I14" s="7"/>
      <c r="J14" s="7"/>
      <c r="K14" s="7"/>
      <c r="L14" s="7"/>
      <c r="M14" s="7"/>
      <c r="N14" s="7"/>
      <c r="O14" s="7"/>
      <c r="P14" s="7"/>
    </row>
    <row r="15" spans="1:16" ht="15" customHeight="1" x14ac:dyDescent="0.2">
      <c r="C15" s="20" t="s">
        <v>24</v>
      </c>
      <c r="D15" s="20"/>
      <c r="E15" s="21"/>
      <c r="F15" s="22">
        <f>+G14+F13</f>
        <v>0</v>
      </c>
      <c r="G15" s="22"/>
    </row>
    <row r="17" spans="1:6" x14ac:dyDescent="0.2">
      <c r="A17" s="8" t="s">
        <v>27</v>
      </c>
    </row>
    <row r="21" spans="1:6" x14ac:dyDescent="0.2">
      <c r="F21" s="23" t="s">
        <v>25</v>
      </c>
    </row>
    <row r="22" spans="1:6" x14ac:dyDescent="0.2">
      <c r="F22" s="23" t="s">
        <v>26</v>
      </c>
    </row>
  </sheetData>
  <mergeCells count="5">
    <mergeCell ref="A2:G2"/>
    <mergeCell ref="C13:D13"/>
    <mergeCell ref="F13:G13"/>
    <mergeCell ref="C15:D15"/>
    <mergeCell ref="F15:G15"/>
  </mergeCells>
  <pageMargins left="0.70866141732283472" right="0.70866141732283472" top="1.3385826771653544" bottom="0.94488188976377963" header="0.31496062992125984" footer="0.31496062992125984"/>
  <pageSetup paperSize="9" orientation="portrait" horizontalDpi="300" verticalDpi="300" r:id="rId1"/>
  <headerFooter>
    <oddHeader>&amp;L&amp;"Verdana,Normál"&amp;10Magyarországi Románok Országos Önkormányzata
Magdu Lucian Általános Iskola és Óvoda
5830 Battonya, Fő utca 121.
&amp;R&amp;"Verdana,Normál"&amp;10Nagy és Társa Kft.
1134 Budapest,
Váci út 47./B.
Adószám: 11052214-2-41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9817BA-F67D-4E09-BF7A-3D05D1C8EDA8}">
  <dimension ref="A2:P23"/>
  <sheetViews>
    <sheetView view="pageBreakPreview" zoomScaleNormal="100" zoomScaleSheetLayoutView="100" workbookViewId="0">
      <selection activeCell="A3" sqref="A3"/>
    </sheetView>
  </sheetViews>
  <sheetFormatPr defaultRowHeight="12.75" x14ac:dyDescent="0.2"/>
  <cols>
    <col min="1" max="1" width="6.85546875" style="8" customWidth="1"/>
    <col min="2" max="2" width="35.5703125" style="9" customWidth="1"/>
    <col min="3" max="3" width="6.140625" style="9" customWidth="1"/>
    <col min="4" max="5" width="8.140625" style="10" customWidth="1"/>
    <col min="6" max="6" width="10.7109375" style="2" customWidth="1"/>
    <col min="7" max="7" width="11.5703125" style="2" bestFit="1" customWidth="1"/>
    <col min="8" max="8" width="13.85546875" style="2" bestFit="1" customWidth="1"/>
    <col min="9" max="9" width="15.42578125" style="2" bestFit="1" customWidth="1"/>
    <col min="10" max="16" width="9.140625" style="2"/>
    <col min="17" max="16384" width="9.140625" style="8"/>
  </cols>
  <sheetData>
    <row r="2" spans="1:16" x14ac:dyDescent="0.2">
      <c r="A2" s="1" t="s">
        <v>30</v>
      </c>
      <c r="B2" s="1"/>
      <c r="C2" s="1"/>
      <c r="D2" s="1"/>
      <c r="E2" s="1"/>
      <c r="F2" s="1"/>
      <c r="G2" s="1"/>
    </row>
    <row r="4" spans="1:16" s="7" customFormat="1" ht="13.5" thickBot="1" x14ac:dyDescent="0.25">
      <c r="A4" s="3"/>
      <c r="B4" s="4" t="s">
        <v>0</v>
      </c>
      <c r="C4" s="4"/>
      <c r="D4" s="5"/>
      <c r="E4" s="5"/>
      <c r="F4" s="6" t="s">
        <v>1</v>
      </c>
      <c r="G4" s="6" t="s">
        <v>2</v>
      </c>
    </row>
    <row r="5" spans="1:16" s="2" customFormat="1" x14ac:dyDescent="0.2">
      <c r="A5" s="8">
        <v>1</v>
      </c>
      <c r="B5" s="9" t="s">
        <v>12</v>
      </c>
      <c r="C5" s="9"/>
      <c r="D5" s="10">
        <v>1</v>
      </c>
      <c r="E5" s="10" t="s">
        <v>4</v>
      </c>
      <c r="G5" s="2">
        <f t="shared" ref="G5:G13" si="0">+F5*D5</f>
        <v>0</v>
      </c>
    </row>
    <row r="6" spans="1:16" s="2" customFormat="1" x14ac:dyDescent="0.2">
      <c r="A6" s="8">
        <v>2</v>
      </c>
      <c r="B6" s="9" t="s">
        <v>13</v>
      </c>
      <c r="C6" s="9"/>
      <c r="D6" s="10">
        <v>3</v>
      </c>
      <c r="E6" s="10" t="s">
        <v>4</v>
      </c>
      <c r="G6" s="2">
        <f t="shared" si="0"/>
        <v>0</v>
      </c>
    </row>
    <row r="7" spans="1:16" s="2" customFormat="1" ht="25.5" x14ac:dyDescent="0.2">
      <c r="A7" s="8">
        <v>3</v>
      </c>
      <c r="B7" s="9" t="s">
        <v>14</v>
      </c>
      <c r="C7" s="9"/>
      <c r="D7" s="10">
        <v>1</v>
      </c>
      <c r="E7" s="10" t="s">
        <v>4</v>
      </c>
      <c r="G7" s="2">
        <f t="shared" si="0"/>
        <v>0</v>
      </c>
    </row>
    <row r="8" spans="1:16" s="2" customFormat="1" ht="25.5" x14ac:dyDescent="0.2">
      <c r="A8" s="8">
        <v>4</v>
      </c>
      <c r="B8" s="9" t="s">
        <v>15</v>
      </c>
      <c r="C8" s="9"/>
      <c r="D8" s="10">
        <v>2</v>
      </c>
      <c r="E8" s="10" t="s">
        <v>4</v>
      </c>
      <c r="G8" s="2">
        <f t="shared" si="0"/>
        <v>0</v>
      </c>
    </row>
    <row r="9" spans="1:16" s="2" customFormat="1" ht="25.5" x14ac:dyDescent="0.2">
      <c r="A9" s="8">
        <v>5</v>
      </c>
      <c r="B9" s="9" t="s">
        <v>16</v>
      </c>
      <c r="C9" s="9"/>
      <c r="D9" s="10">
        <v>2</v>
      </c>
      <c r="E9" s="10" t="s">
        <v>4</v>
      </c>
      <c r="G9" s="2">
        <f t="shared" si="0"/>
        <v>0</v>
      </c>
    </row>
    <row r="10" spans="1:16" s="2" customFormat="1" x14ac:dyDescent="0.2">
      <c r="A10" s="8">
        <v>6</v>
      </c>
      <c r="B10" s="9" t="s">
        <v>17</v>
      </c>
      <c r="C10" s="9"/>
      <c r="D10" s="10">
        <v>2</v>
      </c>
      <c r="E10" s="10" t="s">
        <v>4</v>
      </c>
      <c r="G10" s="2">
        <f t="shared" si="0"/>
        <v>0</v>
      </c>
    </row>
    <row r="11" spans="1:16" s="2" customFormat="1" x14ac:dyDescent="0.2">
      <c r="A11" s="8">
        <v>7</v>
      </c>
      <c r="B11" s="9" t="s">
        <v>18</v>
      </c>
      <c r="C11" s="9"/>
      <c r="D11" s="10">
        <v>1</v>
      </c>
      <c r="E11" s="10" t="s">
        <v>4</v>
      </c>
      <c r="G11" s="2">
        <f t="shared" si="0"/>
        <v>0</v>
      </c>
    </row>
    <row r="12" spans="1:16" s="2" customFormat="1" x14ac:dyDescent="0.2">
      <c r="A12" s="8">
        <v>8</v>
      </c>
      <c r="B12" s="9" t="s">
        <v>19</v>
      </c>
      <c r="C12" s="9"/>
      <c r="D12" s="10">
        <v>1</v>
      </c>
      <c r="E12" s="10" t="s">
        <v>4</v>
      </c>
      <c r="G12" s="2">
        <f t="shared" si="0"/>
        <v>0</v>
      </c>
    </row>
    <row r="13" spans="1:16" s="2" customFormat="1" ht="13.5" thickBot="1" x14ac:dyDescent="0.25">
      <c r="A13" s="3">
        <v>9</v>
      </c>
      <c r="B13" s="11" t="s">
        <v>20</v>
      </c>
      <c r="C13" s="11"/>
      <c r="D13" s="5">
        <v>1</v>
      </c>
      <c r="E13" s="5" t="s">
        <v>21</v>
      </c>
      <c r="F13" s="7"/>
      <c r="G13" s="7">
        <f t="shared" si="0"/>
        <v>0</v>
      </c>
    </row>
    <row r="14" spans="1:16" s="12" customFormat="1" ht="15" customHeight="1" x14ac:dyDescent="0.2">
      <c r="B14" s="13"/>
      <c r="C14" s="14" t="s">
        <v>22</v>
      </c>
      <c r="D14" s="14"/>
      <c r="E14" s="15"/>
      <c r="F14" s="16">
        <f>SUM(G5:G13)</f>
        <v>0</v>
      </c>
      <c r="G14" s="16"/>
      <c r="H14" s="17"/>
      <c r="I14" s="17"/>
      <c r="J14" s="17"/>
      <c r="K14" s="17"/>
      <c r="L14" s="17"/>
      <c r="M14" s="17"/>
      <c r="N14" s="17"/>
      <c r="O14" s="17"/>
      <c r="P14" s="17"/>
    </row>
    <row r="15" spans="1:16" s="3" customFormat="1" ht="26.25" thickBot="1" x14ac:dyDescent="0.25">
      <c r="B15" s="11"/>
      <c r="C15" s="18" t="s">
        <v>23</v>
      </c>
      <c r="D15" s="19"/>
      <c r="E15" s="19"/>
      <c r="F15" s="7"/>
      <c r="G15" s="7">
        <f>ROUND(F14*0.27,0)</f>
        <v>0</v>
      </c>
      <c r="H15" s="7"/>
      <c r="I15" s="7"/>
      <c r="J15" s="7"/>
      <c r="K15" s="7"/>
      <c r="L15" s="7"/>
      <c r="M15" s="7"/>
      <c r="N15" s="7"/>
      <c r="O15" s="7"/>
      <c r="P15" s="7"/>
    </row>
    <row r="16" spans="1:16" ht="15" customHeight="1" x14ac:dyDescent="0.2">
      <c r="C16" s="20" t="s">
        <v>24</v>
      </c>
      <c r="D16" s="20"/>
      <c r="E16" s="21"/>
      <c r="F16" s="22">
        <f>+G15+F14</f>
        <v>0</v>
      </c>
      <c r="G16" s="22"/>
    </row>
    <row r="18" spans="1:6" x14ac:dyDescent="0.2">
      <c r="A18" s="8" t="s">
        <v>27</v>
      </c>
    </row>
    <row r="22" spans="1:6" x14ac:dyDescent="0.2">
      <c r="F22" s="23" t="s">
        <v>25</v>
      </c>
    </row>
    <row r="23" spans="1:6" x14ac:dyDescent="0.2">
      <c r="F23" s="23" t="s">
        <v>26</v>
      </c>
    </row>
  </sheetData>
  <mergeCells count="5">
    <mergeCell ref="A2:G2"/>
    <mergeCell ref="C14:D14"/>
    <mergeCell ref="F14:G14"/>
    <mergeCell ref="C16:D16"/>
    <mergeCell ref="F16:G16"/>
  </mergeCells>
  <pageMargins left="0.70866141732283472" right="0.70866141732283472" top="1.3385826771653544" bottom="0.94488188976377963" header="0.31496062992125984" footer="0.31496062992125984"/>
  <pageSetup paperSize="9" orientation="portrait" horizontalDpi="300" verticalDpi="300" r:id="rId1"/>
  <headerFooter>
    <oddHeader>&amp;L&amp;"Verdana,Normál"&amp;10Magyarországi Románok Országos Önkormányzata
Magdu Lucian Általános Iskola és Óvoda
5830 Battonya, Fő utca 121.
&amp;R&amp;"Verdana,Normál"&amp;10Nagy és Társa Kft.
1134 Budapest,
Váci út 47./B.
Adószám: 11052214-2-41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20ADCE-4E64-4539-8BBF-DD0905BAF69D}">
  <dimension ref="A2:P15"/>
  <sheetViews>
    <sheetView view="pageBreakPreview" zoomScaleNormal="100" zoomScaleSheetLayoutView="100" workbookViewId="0">
      <selection activeCell="D10" sqref="D10"/>
    </sheetView>
  </sheetViews>
  <sheetFormatPr defaultRowHeight="12.75" x14ac:dyDescent="0.2"/>
  <cols>
    <col min="1" max="1" width="6.85546875" style="8" customWidth="1"/>
    <col min="2" max="2" width="35.5703125" style="9" customWidth="1"/>
    <col min="3" max="3" width="6.140625" style="9" customWidth="1"/>
    <col min="4" max="5" width="8.140625" style="10" customWidth="1"/>
    <col min="6" max="6" width="10.7109375" style="2" customWidth="1"/>
    <col min="7" max="7" width="11.5703125" style="2" bestFit="1" customWidth="1"/>
    <col min="8" max="8" width="13.85546875" style="2" bestFit="1" customWidth="1"/>
    <col min="9" max="9" width="15.42578125" style="2" bestFit="1" customWidth="1"/>
    <col min="10" max="16" width="9.140625" style="2"/>
    <col min="17" max="16384" width="9.140625" style="8"/>
  </cols>
  <sheetData>
    <row r="2" spans="1:16" x14ac:dyDescent="0.2">
      <c r="A2" s="1" t="s">
        <v>29</v>
      </c>
      <c r="B2" s="1"/>
      <c r="C2" s="1"/>
      <c r="D2" s="1"/>
      <c r="E2" s="1"/>
      <c r="F2" s="1"/>
      <c r="G2" s="1"/>
    </row>
    <row r="4" spans="1:16" s="7" customFormat="1" ht="13.5" thickBot="1" x14ac:dyDescent="0.25">
      <c r="A4" s="3"/>
      <c r="B4" s="4" t="s">
        <v>0</v>
      </c>
      <c r="C4" s="4"/>
      <c r="D4" s="5"/>
      <c r="E4" s="5"/>
      <c r="F4" s="6" t="s">
        <v>1</v>
      </c>
      <c r="G4" s="6" t="s">
        <v>2</v>
      </c>
    </row>
    <row r="5" spans="1:16" s="28" customFormat="1" ht="39" thickBot="1" x14ac:dyDescent="0.3">
      <c r="A5" s="24">
        <v>1</v>
      </c>
      <c r="B5" s="25" t="s">
        <v>31</v>
      </c>
      <c r="C5" s="25"/>
      <c r="D5" s="26">
        <v>1</v>
      </c>
      <c r="E5" s="26" t="s">
        <v>21</v>
      </c>
      <c r="F5" s="27"/>
      <c r="G5" s="27">
        <f t="shared" ref="G5" si="0">+F5*D5</f>
        <v>0</v>
      </c>
    </row>
    <row r="6" spans="1:16" s="12" customFormat="1" ht="15" customHeight="1" x14ac:dyDescent="0.2">
      <c r="B6" s="13"/>
      <c r="C6" s="14" t="s">
        <v>22</v>
      </c>
      <c r="D6" s="14"/>
      <c r="E6" s="15"/>
      <c r="F6" s="16">
        <f>SUM(G5:G5)</f>
        <v>0</v>
      </c>
      <c r="G6" s="16"/>
      <c r="H6" s="17"/>
      <c r="I6" s="17"/>
      <c r="J6" s="17"/>
      <c r="K6" s="17"/>
      <c r="L6" s="17"/>
      <c r="M6" s="17"/>
      <c r="N6" s="17"/>
      <c r="O6" s="17"/>
      <c r="P6" s="17"/>
    </row>
    <row r="7" spans="1:16" s="3" customFormat="1" ht="26.25" thickBot="1" x14ac:dyDescent="0.25">
      <c r="B7" s="11"/>
      <c r="C7" s="18" t="s">
        <v>23</v>
      </c>
      <c r="D7" s="19"/>
      <c r="E7" s="19"/>
      <c r="F7" s="7"/>
      <c r="G7" s="7">
        <f>ROUND(F6*0.27,0)</f>
        <v>0</v>
      </c>
      <c r="H7" s="7"/>
      <c r="I7" s="7"/>
      <c r="J7" s="7"/>
      <c r="K7" s="7"/>
      <c r="L7" s="7"/>
      <c r="M7" s="7"/>
      <c r="N7" s="7"/>
      <c r="O7" s="7"/>
      <c r="P7" s="7"/>
    </row>
    <row r="8" spans="1:16" ht="15" customHeight="1" x14ac:dyDescent="0.2">
      <c r="C8" s="20" t="s">
        <v>24</v>
      </c>
      <c r="D8" s="20"/>
      <c r="E8" s="21"/>
      <c r="F8" s="22">
        <f>+G7+F6</f>
        <v>0</v>
      </c>
      <c r="G8" s="22"/>
    </row>
    <row r="10" spans="1:16" x14ac:dyDescent="0.2">
      <c r="A10" s="8" t="s">
        <v>27</v>
      </c>
    </row>
    <row r="14" spans="1:16" x14ac:dyDescent="0.2">
      <c r="F14" s="23" t="s">
        <v>25</v>
      </c>
    </row>
    <row r="15" spans="1:16" x14ac:dyDescent="0.2">
      <c r="F15" s="23" t="s">
        <v>26</v>
      </c>
    </row>
  </sheetData>
  <mergeCells count="5">
    <mergeCell ref="A2:G2"/>
    <mergeCell ref="C6:D6"/>
    <mergeCell ref="F6:G6"/>
    <mergeCell ref="C8:D8"/>
    <mergeCell ref="F8:G8"/>
  </mergeCells>
  <pageMargins left="0.70866141732283472" right="0.70866141732283472" top="1.3385826771653544" bottom="0.94488188976377963" header="0.31496062992125984" footer="0.31496062992125984"/>
  <pageSetup paperSize="9" orientation="portrait" horizontalDpi="300" verticalDpi="300" r:id="rId1"/>
  <headerFooter>
    <oddHeader>&amp;L&amp;"Verdana,Normál"&amp;10Magyarországi Románok Országos Önkormányzata
Magdu Lucian Általános Iskola és Óvoda
5830 Battonya, Fő utca 121.
&amp;R&amp;"Verdana,Normál"&amp;10Nagy és Társa Kft.
1134 Budapest,
Váci út 47./B.
Adószám: 11052214-2-41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3</vt:i4>
      </vt:variant>
    </vt:vector>
  </HeadingPairs>
  <TitlesOfParts>
    <vt:vector size="6" baseType="lpstr">
      <vt:lpstr>1. rész</vt:lpstr>
      <vt:lpstr>2. rész</vt:lpstr>
      <vt:lpstr>3. rész</vt:lpstr>
      <vt:lpstr>'1. rész'!Nyomtatási_terület</vt:lpstr>
      <vt:lpstr>'2. rész'!Nyomtatási_terület</vt:lpstr>
      <vt:lpstr>'3. rész'!Nyomtatási_terület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Felhasználó</dc:creator>
  <cp:lastModifiedBy>Felhasználó</cp:lastModifiedBy>
  <dcterms:created xsi:type="dcterms:W3CDTF">2018-12-12T04:31:11Z</dcterms:created>
  <dcterms:modified xsi:type="dcterms:W3CDTF">2018-12-12T04:43:04Z</dcterms:modified>
</cp:coreProperties>
</file>